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ortua.ALCMUNFUSA\Downloads\"/>
    </mc:Choice>
  </mc:AlternateContent>
  <bookViews>
    <workbookView xWindow="0" yWindow="0" windowWidth="24000" windowHeight="9735"/>
  </bookViews>
  <sheets>
    <sheet name="SIAU " sheetId="3" r:id="rId1"/>
  </sheets>
  <definedNames>
    <definedName name="_xlnm.Print_Titles" localSheetId="0">'SIAU 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3" l="1"/>
  <c r="C35" i="3"/>
  <c r="C36" i="3" l="1"/>
  <c r="C37" i="3" s="1"/>
  <c r="C41" i="3" s="1"/>
  <c r="C42" i="3" l="1"/>
  <c r="C40" i="3"/>
</calcChain>
</file>

<file path=xl/sharedStrings.xml><?xml version="1.0" encoding="utf-8"?>
<sst xmlns="http://schemas.openxmlformats.org/spreadsheetml/2006/main" count="68" uniqueCount="58">
  <si>
    <t>Nombre del Responsable y/o quien atiende la Visita:</t>
  </si>
  <si>
    <t>ACTIVIDADES</t>
  </si>
  <si>
    <t>* Puntaje: 2 = Se realiza y hay evidencia, 1 = Se realiza pero no hay evidencia, y 0 = No se realiza</t>
  </si>
  <si>
    <t xml:space="preserve">Cuenta con un protocolo para la recepción direccionamiento; trámite, evaluación, seguimiento y cierre de las peticiones, quejas y reclamos del usuario y otros. </t>
  </si>
  <si>
    <t xml:space="preserve">Dispone de Buzones de Sugerencias, ubicados de manera estrategica en cada uno de los puntos de atención </t>
  </si>
  <si>
    <t>Generan planes de mejoramiento frente a las peticiones o sugerencias dadas por los usuarios</t>
  </si>
  <si>
    <t xml:space="preserve">Cuenta con un protocolo de Manejo para la Medicion de la Satisfacción del Usuario (Frecuencia, Metodologia, Fuentes y Responsables) </t>
  </si>
  <si>
    <t>%obtenido</t>
  </si>
  <si>
    <t>RANGOS</t>
  </si>
  <si>
    <t>Los resultados se encuentran entre 60% y menor al 90%</t>
  </si>
  <si>
    <t>Los resultados se encuentran por debajo del 60%</t>
  </si>
  <si>
    <t>8. RED PRESTADORA</t>
  </si>
  <si>
    <t>La EAPB tiene actualizada la RED Prestadora de servicios de salud por Niveles de Complejidad y servicios que esten plenamente cubiertos los servicios del POS. (Panorama de contratación de RED)</t>
  </si>
  <si>
    <t>La EAPB Cuenta con copia de los contratos suscritos con las IPS que conforman su red de servicios en todos los niveles de complejidad.</t>
  </si>
  <si>
    <t>La EAPB da a conocer la Red Prestadora de servicios de Salud en todos los niveles de complejidad, de manera actualizada y vigente  a sus afiliados.</t>
  </si>
  <si>
    <t>Los resultados evidencian un nivel de desempeño igual o superior al 90%</t>
  </si>
  <si>
    <t>SECRETARIA  DE  SALUD</t>
  </si>
  <si>
    <t>SUBPROCESO . Verificación del proceso de atención al usuario y de los mecanismos de participación social en las EAPB</t>
  </si>
  <si>
    <t>Situacion Evidenciada</t>
  </si>
  <si>
    <t>Artículo  2.10.1.1.3  del Decreto 780 de 2016 e inciso 15  del numeral 4.2 y numeral 4.4 del artículo 4  de la Resolución 4343 de  2012</t>
  </si>
  <si>
    <t>Artículo  2.10.1.1.3  del Decreto 780 de 2016</t>
  </si>
  <si>
    <t>La  EPS  resuelve  las peticiones , quejas  y reclamos  oportunamente. Tome una muestra  de  PQR  presentadas  por los  afiliados  a la  EPS  y verifique  que hayan sido  resueltas   de fondo  dentro  de los plazos  establecidos  (15  días  o de inmediato , cuando este  en peligro  inminente   la vida  o la  integridad).</t>
  </si>
  <si>
    <t xml:space="preserve">Numerales  4.2 y 4.4 del artículo 4 de la Resolcuión 4343 de 2013, en concordancia  con los artículos   14 y 20 de la  Ley  1437 de 2011 </t>
  </si>
  <si>
    <t xml:space="preserve">La   EPS  garantiza garantiza los mecanismos  de  atención  al usuario  presencial  y no presencial,a las  cuales  los  usuarios  pueden  acudir  para  ser  atendidos  por la  aseguradora.Pruebe   que la linea  telefónica, fax , correo  electronico   y la página  web  esten funcionando para  la recepción de  PQR  y demás trámites. </t>
  </si>
  <si>
    <t>Circular  Externa  08 de  2018 SNS</t>
  </si>
  <si>
    <t>La oficina de Atencion al Usuario de la EAPB cuenta con Infraestructura adecuada,  control  de  tiempos  de  atención o turnos, dotación de las herramientas  logisticas  y  técnologicas,</t>
  </si>
  <si>
    <t xml:space="preserve">La EPS   tiene establecido el  mecanismo de  atención preferencial.Debe establecer  mecanismo de  atención prioritaria,mediante  ventanilla  de  uso exclusivo  debidamente  identificadas o mediante  el uso de la  atención preferencial  , para la  población adulta  mayor, las madres  gestantes, las personas  en condición de discapacidad  y quienes  por  condición de debilidad  evidente o manifiesta  así  lo requieran, así como  silletería  identificada  para   esta  población   </t>
  </si>
  <si>
    <t>2. PETICIONES ,QUEJAS Y SUGERENCIAS</t>
  </si>
  <si>
    <t>3.  PARTICIPACION SOCIAL</t>
  </si>
  <si>
    <t>4. MEDICION DE LA SATISFACCION DEL USUARIO</t>
  </si>
  <si>
    <t>La  EAPB   tiene  conformado  la Asociacion de Usuarios</t>
  </si>
  <si>
    <t xml:space="preserve">La  EPS    cuenta   con registros (Actas) en la cual se evidencia la implementación de estos espacios. </t>
  </si>
  <si>
    <t>La  EPS  entrega  a los  afiliaciados  la  Carta de Derechos y Deberes del Afiliado y del Paciente y la Carta de Desempeño.</t>
  </si>
  <si>
    <t>Circular  Externa  08 de  2018 SNS . Artículo  5  y 7  de la  Resolcuión 4343 de  2012</t>
  </si>
  <si>
    <t xml:space="preserve">Cargo : </t>
  </si>
  <si>
    <t>Circular  Externa  08 de  2018 SNS . Decreto 780 de  2016</t>
  </si>
  <si>
    <t>Circular  Externa  08 de  2018 SNS.Decreto 780 de  2016</t>
  </si>
  <si>
    <t>Circular  01  de 2020.Decreto 780 de  2016</t>
  </si>
  <si>
    <r>
      <t>MUNICIPIO:</t>
    </r>
    <r>
      <rPr>
        <sz val="11"/>
        <rFont val="Calibri"/>
        <family val="2"/>
      </rPr>
      <t xml:space="preserve"> </t>
    </r>
  </si>
  <si>
    <r>
      <t>Fecha de la Visita:</t>
    </r>
    <r>
      <rPr>
        <sz val="11"/>
        <rFont val="Calibri"/>
        <family val="2"/>
      </rPr>
      <t xml:space="preserve"> </t>
    </r>
  </si>
  <si>
    <t xml:space="preserve">La EAPB cuenta con polìticas, manuales de funciones, manual de  procesos  y procedimientos  definidas en la atención al usuario.     </t>
  </si>
  <si>
    <t xml:space="preserve">Normas </t>
  </si>
  <si>
    <t>La EPS   cuenta  con  con informe  de encuestas de Satisfacción y  generan  plan de mejora implantados   o en curso  a partir  de las  deficiencias  detectadas en la  atención al usuario.</t>
  </si>
  <si>
    <t xml:space="preserve">Cuenta con registros periodicos de apertura de buzones </t>
  </si>
  <si>
    <t xml:space="preserve"> La EPS cuenta con procedimiento de gestión y manejo de  PQR  y herramienta  tecnológica para la  recepción direccionamiento; trámite, evaluación, seguimiento y cierre de las peticiones, quejas y reclamos del usuario, se  recepción las  PQR por los diferentes  canales  tramite presencial, virtual  en opción de contacto, y  Telefónica.CUMPLE</t>
  </si>
  <si>
    <t>La  EPS  dispone de  líneas  telefónicas para recepcionar las peticiones, quejas y reclamos los cuales remplazarían los buzones de sugerencias, y son viables siempre que se garantice la  accesibilidad  a todos los usuarios a las líneas, y que  aquellas  activas  de conformidad  con la norma y se mantenga la posibilidad  de presentar  peticiones, quejas reclamos  o sugerencias  por escrito, a aquellos usuarios que  así lo desean. CUMPLE</t>
  </si>
  <si>
    <t xml:space="preserve"> La  EPS     resuelve  las peticiones , quejas  y reclamos  oportunamente   CUMPLE.  Se  tomo una muestra  de  PQR  presentadas  por los  afiliados  a la  EPS   evidenciando  que no fueron resueltas dentro  de los plazos  establecidos  (15  días  o de inmediato, cuando esté  en peligro  inminente   la vida  o la  integridad).  </t>
  </si>
  <si>
    <t>EPS</t>
  </si>
  <si>
    <t xml:space="preserve">CARGO: </t>
  </si>
  <si>
    <t>FORMATO VERIFICACIÓN PROCESO ATENCIÓN AL USUARIO Y MECANISMOS DE PARTICIPACIÓN  SOCIAL EN LAS EAPB</t>
  </si>
  <si>
    <r>
      <t xml:space="preserve">Aprobó: </t>
    </r>
    <r>
      <rPr>
        <sz val="12"/>
        <color theme="1"/>
        <rFont val="Arial"/>
        <family val="2"/>
      </rPr>
      <t>Comité Tecnico de Calidad.</t>
    </r>
  </si>
  <si>
    <t>Página:  1 de 4</t>
  </si>
  <si>
    <t>Código: FO-GSS-036</t>
  </si>
  <si>
    <t>GESTIÓN DEL SISTEMA DE SALUD</t>
  </si>
  <si>
    <t>Versión: 3</t>
  </si>
  <si>
    <t>Fecha de aprobación: 25/06/25</t>
  </si>
  <si>
    <r>
      <t>Revisó:</t>
    </r>
    <r>
      <rPr>
        <sz val="12"/>
        <color theme="1"/>
        <rFont val="Arial"/>
        <family val="2"/>
      </rPr>
      <t xml:space="preserve"> Secretaría de salud.</t>
    </r>
  </si>
  <si>
    <r>
      <t>Elaboró:</t>
    </r>
    <r>
      <rPr>
        <sz val="12"/>
        <color theme="1"/>
        <rFont val="Arial"/>
        <family val="2"/>
      </rPr>
      <t xml:space="preserve"> Profesional Especalizado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</si>
</sst>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10"/>
      <name val="Arial"/>
      <family val="2"/>
    </font>
    <font>
      <sz val="9"/>
      <name val="Tahoma"/>
      <family val="2"/>
    </font>
    <font>
      <sz val="8"/>
      <color indexed="10"/>
      <name val="Verdana"/>
      <family val="2"/>
    </font>
    <font>
      <sz val="8"/>
      <name val="Arial"/>
      <family val="2"/>
    </font>
    <font>
      <sz val="9"/>
      <color indexed="8"/>
      <name val="Tahoma"/>
      <family val="2"/>
    </font>
    <font>
      <b/>
      <sz val="8"/>
      <name val="Arial"/>
      <family val="2"/>
    </font>
    <font>
      <sz val="10"/>
      <name val="Verdana"/>
      <family val="2"/>
    </font>
    <font>
      <sz val="11"/>
      <name val="Calibri"/>
      <family val="2"/>
    </font>
    <font>
      <sz val="8"/>
      <color indexed="53"/>
      <name val="Verdana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rgb="FF000000"/>
      <name val="Verdana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9" fontId="13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2" applyFont="1"/>
    <xf numFmtId="0" fontId="2" fillId="0" borderId="0" xfId="2" applyFont="1" applyBorder="1"/>
    <xf numFmtId="0" fontId="8" fillId="4" borderId="1" xfId="2" applyFont="1" applyFill="1" applyBorder="1" applyAlignment="1">
      <alignment horizontal="left" vertical="top" wrapText="1"/>
    </xf>
    <xf numFmtId="0" fontId="8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wrapText="1"/>
    </xf>
    <xf numFmtId="0" fontId="15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top" wrapText="1"/>
    </xf>
    <xf numFmtId="0" fontId="5" fillId="0" borderId="1" xfId="2" applyFont="1" applyFill="1" applyBorder="1" applyAlignment="1">
      <alignment horizontal="left" vertical="top" wrapText="1"/>
    </xf>
    <xf numFmtId="0" fontId="12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6" fillId="0" borderId="2" xfId="2" applyFont="1" applyBorder="1" applyAlignment="1">
      <alignment vertical="center" wrapText="1"/>
    </xf>
    <xf numFmtId="0" fontId="10" fillId="0" borderId="2" xfId="2" applyFont="1" applyBorder="1"/>
    <xf numFmtId="0" fontId="2" fillId="5" borderId="4" xfId="2" applyFont="1" applyFill="1" applyBorder="1" applyAlignment="1">
      <alignment horizontal="center" vertical="center"/>
    </xf>
    <xf numFmtId="0" fontId="2" fillId="8" borderId="4" xfId="2" applyFont="1" applyFill="1" applyBorder="1" applyAlignment="1">
      <alignment horizontal="center" vertical="center"/>
    </xf>
    <xf numFmtId="0" fontId="2" fillId="0" borderId="5" xfId="2" applyFont="1" applyBorder="1"/>
    <xf numFmtId="0" fontId="4" fillId="0" borderId="7" xfId="2" applyFont="1" applyBorder="1" applyAlignment="1">
      <alignment horizontal="center" vertical="top" wrapText="1"/>
    </xf>
    <xf numFmtId="0" fontId="8" fillId="4" borderId="8" xfId="2" applyFont="1" applyFill="1" applyBorder="1" applyAlignment="1">
      <alignment horizontal="left" vertical="top" wrapText="1"/>
    </xf>
    <xf numFmtId="0" fontId="18" fillId="0" borderId="3" xfId="2" applyFont="1" applyBorder="1" applyAlignment="1">
      <alignment vertical="top" wrapText="1"/>
    </xf>
    <xf numFmtId="0" fontId="19" fillId="0" borderId="3" xfId="2" applyFont="1" applyBorder="1" applyAlignment="1">
      <alignment vertical="center" wrapText="1"/>
    </xf>
    <xf numFmtId="0" fontId="2" fillId="0" borderId="3" xfId="2" applyFont="1" applyFill="1" applyBorder="1" applyAlignment="1">
      <alignment horizontal="left" vertical="top" wrapText="1"/>
    </xf>
    <xf numFmtId="0" fontId="2" fillId="0" borderId="5" xfId="2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top" wrapText="1"/>
    </xf>
    <xf numFmtId="0" fontId="8" fillId="0" borderId="8" xfId="2" applyFont="1" applyFill="1" applyBorder="1" applyAlignment="1">
      <alignment horizontal="left" vertical="top" wrapText="1"/>
    </xf>
    <xf numFmtId="0" fontId="2" fillId="0" borderId="9" xfId="2" applyFont="1" applyFill="1" applyBorder="1" applyAlignment="1">
      <alignment vertical="top" wrapText="1"/>
    </xf>
    <xf numFmtId="0" fontId="3" fillId="7" borderId="1" xfId="2" applyFont="1" applyFill="1" applyBorder="1" applyAlignment="1">
      <alignment horizontal="center"/>
    </xf>
    <xf numFmtId="0" fontId="4" fillId="0" borderId="6" xfId="2" applyFont="1" applyBorder="1" applyAlignment="1">
      <alignment horizontal="center" vertical="top" wrapText="1"/>
    </xf>
    <xf numFmtId="0" fontId="4" fillId="0" borderId="6" xfId="2" applyFont="1" applyFill="1" applyBorder="1" applyAlignment="1">
      <alignment horizontal="center" vertical="top" wrapText="1"/>
    </xf>
    <xf numFmtId="0" fontId="4" fillId="0" borderId="20" xfId="2" applyFont="1" applyBorder="1" applyAlignment="1">
      <alignment horizontal="center" vertical="center"/>
    </xf>
    <xf numFmtId="0" fontId="2" fillId="0" borderId="19" xfId="2" applyFont="1" applyBorder="1"/>
    <xf numFmtId="0" fontId="2" fillId="0" borderId="0" xfId="2" applyFont="1" applyBorder="1" applyAlignment="1">
      <alignment horizontal="left"/>
    </xf>
    <xf numFmtId="0" fontId="15" fillId="0" borderId="19" xfId="2" applyFont="1" applyBorder="1"/>
    <xf numFmtId="0" fontId="1" fillId="0" borderId="20" xfId="2" applyBorder="1" applyAlignment="1">
      <alignment horizontal="center"/>
    </xf>
    <xf numFmtId="0" fontId="19" fillId="0" borderId="13" xfId="2" applyFont="1" applyBorder="1" applyAlignment="1">
      <alignment vertical="center" wrapText="1"/>
    </xf>
    <xf numFmtId="0" fontId="18" fillId="0" borderId="13" xfId="2" applyFont="1" applyBorder="1" applyAlignment="1">
      <alignment vertical="top" wrapText="1"/>
    </xf>
    <xf numFmtId="0" fontId="2" fillId="0" borderId="20" xfId="2" applyFont="1" applyBorder="1"/>
    <xf numFmtId="0" fontId="0" fillId="0" borderId="20" xfId="0" applyBorder="1"/>
    <xf numFmtId="0" fontId="0" fillId="0" borderId="0" xfId="0" applyBorder="1"/>
    <xf numFmtId="0" fontId="0" fillId="0" borderId="19" xfId="0" applyBorder="1"/>
    <xf numFmtId="0" fontId="3" fillId="0" borderId="0" xfId="2" applyFont="1" applyBorder="1"/>
    <xf numFmtId="0" fontId="10" fillId="0" borderId="0" xfId="2" applyFont="1" applyBorder="1"/>
    <xf numFmtId="0" fontId="10" fillId="0" borderId="19" xfId="2" applyFont="1" applyBorder="1"/>
    <xf numFmtId="0" fontId="10" fillId="0" borderId="0" xfId="2" applyFont="1" applyBorder="1" applyAlignment="1"/>
    <xf numFmtId="0" fontId="0" fillId="0" borderId="14" xfId="0" applyBorder="1"/>
    <xf numFmtId="0" fontId="16" fillId="0" borderId="15" xfId="2" applyFont="1" applyBorder="1" applyAlignment="1">
      <alignment vertical="center" wrapText="1"/>
    </xf>
    <xf numFmtId="0" fontId="10" fillId="0" borderId="15" xfId="2" applyFont="1" applyBorder="1"/>
    <xf numFmtId="0" fontId="10" fillId="0" borderId="16" xfId="2" applyFont="1" applyBorder="1"/>
    <xf numFmtId="0" fontId="22" fillId="0" borderId="23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22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1" xfId="0" applyFont="1" applyBorder="1" applyAlignment="1">
      <alignment vertical="top" wrapText="1"/>
    </xf>
    <xf numFmtId="0" fontId="21" fillId="0" borderId="6" xfId="0" applyFont="1" applyBorder="1" applyAlignment="1">
      <alignment vertical="top" wrapText="1"/>
    </xf>
    <xf numFmtId="0" fontId="17" fillId="7" borderId="17" xfId="2" applyFont="1" applyFill="1" applyBorder="1" applyAlignment="1">
      <alignment horizontal="left" vertical="center"/>
    </xf>
    <xf numFmtId="0" fontId="17" fillId="7" borderId="4" xfId="2" applyFont="1" applyFill="1" applyBorder="1" applyAlignment="1">
      <alignment horizontal="left" vertical="center"/>
    </xf>
    <xf numFmtId="0" fontId="17" fillId="7" borderId="4" xfId="2" applyFont="1" applyFill="1" applyBorder="1" applyAlignment="1">
      <alignment horizontal="center" vertical="center"/>
    </xf>
    <xf numFmtId="0" fontId="15" fillId="7" borderId="4" xfId="2" applyFont="1" applyFill="1" applyBorder="1" applyAlignment="1">
      <alignment horizontal="center" vertical="center"/>
    </xf>
    <xf numFmtId="0" fontId="15" fillId="7" borderId="18" xfId="2" applyFont="1" applyFill="1" applyBorder="1" applyAlignment="1">
      <alignment horizontal="center" vertical="center"/>
    </xf>
    <xf numFmtId="0" fontId="17" fillId="0" borderId="6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17" fillId="7" borderId="1" xfId="2" applyFont="1" applyFill="1" applyBorder="1" applyAlignment="1">
      <alignment horizontal="center" vertical="center"/>
    </xf>
    <xf numFmtId="0" fontId="15" fillId="7" borderId="1" xfId="2" applyFont="1" applyFill="1" applyBorder="1" applyAlignment="1">
      <alignment horizontal="center" vertical="center"/>
    </xf>
    <xf numFmtId="0" fontId="15" fillId="7" borderId="5" xfId="2" applyFont="1" applyFill="1" applyBorder="1" applyAlignment="1">
      <alignment horizontal="center" vertical="center"/>
    </xf>
    <xf numFmtId="0" fontId="17" fillId="7" borderId="6" xfId="2" applyFont="1" applyFill="1" applyBorder="1" applyAlignment="1">
      <alignment horizontal="left" vertical="center"/>
    </xf>
    <xf numFmtId="0" fontId="17" fillId="7" borderId="1" xfId="2" applyFont="1" applyFill="1" applyBorder="1" applyAlignment="1">
      <alignment horizontal="left" vertical="center"/>
    </xf>
    <xf numFmtId="0" fontId="20" fillId="7" borderId="1" xfId="1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 wrapText="1"/>
    </xf>
    <xf numFmtId="0" fontId="3" fillId="7" borderId="10" xfId="2" applyFont="1" applyFill="1" applyBorder="1" applyAlignment="1">
      <alignment horizontal="center" vertical="center" wrapText="1"/>
    </xf>
    <xf numFmtId="0" fontId="3" fillId="7" borderId="13" xfId="2" applyFont="1" applyFill="1" applyBorder="1" applyAlignment="1">
      <alignment horizontal="center" vertical="center" wrapText="1"/>
    </xf>
    <xf numFmtId="0" fontId="3" fillId="7" borderId="6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/>
    </xf>
    <xf numFmtId="0" fontId="3" fillId="7" borderId="1" xfId="2" applyFont="1" applyFill="1" applyBorder="1" applyAlignment="1">
      <alignment horizontal="left" vertical="center"/>
    </xf>
    <xf numFmtId="0" fontId="3" fillId="7" borderId="5" xfId="2" applyFont="1" applyFill="1" applyBorder="1" applyAlignment="1">
      <alignment horizontal="center" vertical="center" wrapText="1"/>
    </xf>
    <xf numFmtId="9" fontId="7" fillId="3" borderId="3" xfId="4" applyFont="1" applyFill="1" applyBorder="1" applyAlignment="1">
      <alignment horizontal="center" vertical="top" wrapText="1"/>
    </xf>
    <xf numFmtId="9" fontId="7" fillId="3" borderId="11" xfId="4" applyFont="1" applyFill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6" xfId="2" applyFont="1" applyFill="1" applyBorder="1" applyAlignment="1">
      <alignment horizontal="center" vertical="top" wrapText="1"/>
    </xf>
    <xf numFmtId="0" fontId="4" fillId="0" borderId="1" xfId="2" applyFont="1" applyFill="1" applyBorder="1" applyAlignment="1">
      <alignment horizontal="center" vertical="top" wrapText="1"/>
    </xf>
    <xf numFmtId="0" fontId="9" fillId="0" borderId="3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9" fontId="7" fillId="0" borderId="3" xfId="4" applyNumberFormat="1" applyFont="1" applyBorder="1" applyAlignment="1">
      <alignment horizontal="center" vertical="center" wrapText="1"/>
    </xf>
    <xf numFmtId="9" fontId="7" fillId="0" borderId="11" xfId="4" applyNumberFormat="1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9" fontId="7" fillId="2" borderId="3" xfId="2" applyNumberFormat="1" applyFont="1" applyFill="1" applyBorder="1" applyAlignment="1">
      <alignment horizontal="center"/>
    </xf>
    <xf numFmtId="9" fontId="7" fillId="2" borderId="11" xfId="2" applyNumberFormat="1" applyFont="1" applyFill="1" applyBorder="1" applyAlignment="1">
      <alignment horizontal="center"/>
    </xf>
    <xf numFmtId="9" fontId="7" fillId="5" borderId="3" xfId="2" applyNumberFormat="1" applyFont="1" applyFill="1" applyBorder="1" applyAlignment="1">
      <alignment horizontal="center"/>
    </xf>
    <xf numFmtId="9" fontId="7" fillId="5" borderId="11" xfId="2" applyNumberFormat="1" applyFont="1" applyFill="1" applyBorder="1" applyAlignment="1">
      <alignment horizontal="center"/>
    </xf>
    <xf numFmtId="0" fontId="19" fillId="6" borderId="10" xfId="2" applyFont="1" applyFill="1" applyBorder="1" applyAlignment="1">
      <alignment horizontal="center" vertical="center" wrapText="1"/>
    </xf>
    <xf numFmtId="0" fontId="19" fillId="6" borderId="13" xfId="2" applyFont="1" applyFill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2"/>
    <cellStyle name="Normal 3" xfId="3"/>
    <cellStyle name="Porcentaje 2" xfId="4"/>
  </cellStyles>
  <dxfs count="4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1876425</xdr:colOff>
      <xdr:row>5</xdr:row>
      <xdr:rowOff>0</xdr:rowOff>
    </xdr:from>
    <xdr:to>
      <xdr:col>5</xdr:col>
      <xdr:colOff>1447800</xdr:colOff>
      <xdr:row>5</xdr:row>
      <xdr:rowOff>28575</xdr:rowOff>
    </xdr:to>
    <xdr:sp macro="" textlink="">
      <xdr:nvSpPr>
        <xdr:cNvPr id="2" name="WordArt 14">
          <a:extLst>
            <a:ext uri="{FF2B5EF4-FFF2-40B4-BE49-F238E27FC236}">
              <a16:creationId xmlns:a16="http://schemas.microsoft.com/office/drawing/2014/main" xmlns="" id="{A5F55F2E-516D-4E6C-ABDB-32BFF78350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705600" y="1057275"/>
          <a:ext cx="1562100" cy="285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819"/>
            </a:avLst>
          </a:prstTxWarp>
        </a:bodyPr>
        <a:lstStyle/>
        <a:p>
          <a:pPr algn="ctr" rtl="0">
            <a:buNone/>
          </a:pPr>
          <a:endParaRPr lang="es-ES" sz="2000" i="1" u="sng" strike="sngStrike" kern="10" cap="small" spc="0">
            <a:ln w="9525">
              <a:solidFill>
                <a:srgbClr val="008000"/>
              </a:solidFill>
              <a:round/>
              <a:headEnd/>
              <a:tailEnd/>
            </a:ln>
            <a:solidFill>
              <a:srgbClr val="FFFFFF">
                <a:alpha val="74117"/>
              </a:srgbClr>
            </a:solidFill>
            <a:effectLst>
              <a:outerShdw dist="35921" dir="2700000" algn="ctr" rotWithShape="0">
                <a:srgbClr val="808080">
                  <a:alpha val="79999"/>
                </a:srgbClr>
              </a:outerShdw>
            </a:effectLst>
            <a:latin typeface="Arial Black" panose="020B0A04020102020204" pitchFamily="34" charset="0"/>
          </a:endParaRPr>
        </a:p>
      </xdr:txBody>
    </xdr:sp>
    <xdr:clientData/>
  </xdr:twoCellAnchor>
  <xdr:twoCellAnchor>
    <xdr:from>
      <xdr:col>4</xdr:col>
      <xdr:colOff>1876425</xdr:colOff>
      <xdr:row>7</xdr:row>
      <xdr:rowOff>161925</xdr:rowOff>
    </xdr:from>
    <xdr:to>
      <xdr:col>5</xdr:col>
      <xdr:colOff>1447800</xdr:colOff>
      <xdr:row>8</xdr:row>
      <xdr:rowOff>0</xdr:rowOff>
    </xdr:to>
    <xdr:sp macro="" textlink="">
      <xdr:nvSpPr>
        <xdr:cNvPr id="5" name="WordArt 14">
          <a:extLst>
            <a:ext uri="{FF2B5EF4-FFF2-40B4-BE49-F238E27FC236}">
              <a16:creationId xmlns:a16="http://schemas.microsoft.com/office/drawing/2014/main" xmlns="" id="{12A0CC17-CCCA-4113-A178-379CD539BC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00650" y="1428750"/>
          <a:ext cx="2076450" cy="285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819"/>
            </a:avLst>
          </a:prstTxWarp>
        </a:bodyPr>
        <a:lstStyle/>
        <a:p>
          <a:pPr algn="ctr" rtl="0">
            <a:buNone/>
          </a:pPr>
          <a:endParaRPr lang="es-CO" sz="2000" i="1" u="sng" strike="sngStrike" kern="10" cap="small" spc="0">
            <a:ln w="9525">
              <a:solidFill>
                <a:srgbClr val="008000"/>
              </a:solidFill>
              <a:round/>
              <a:headEnd/>
              <a:tailEnd/>
            </a:ln>
            <a:solidFill>
              <a:srgbClr val="FFFFFF">
                <a:alpha val="74117"/>
              </a:srgbClr>
            </a:solidFill>
            <a:effectLst>
              <a:outerShdw dist="35921" dir="2700000" algn="ctr" rotWithShape="0">
                <a:srgbClr val="808080">
                  <a:alpha val="79999"/>
                </a:srgbClr>
              </a:outerShdw>
            </a:effectLst>
            <a:latin typeface="Arial Black"/>
          </a:endParaRPr>
        </a:p>
      </xdr:txBody>
    </xdr:sp>
    <xdr:clientData/>
  </xdr:twoCellAnchor>
  <xdr:twoCellAnchor>
    <xdr:from>
      <xdr:col>0</xdr:col>
      <xdr:colOff>66838</xdr:colOff>
      <xdr:row>0</xdr:row>
      <xdr:rowOff>50510</xdr:rowOff>
    </xdr:from>
    <xdr:to>
      <xdr:col>0</xdr:col>
      <xdr:colOff>1217959</xdr:colOff>
      <xdr:row>3</xdr:row>
      <xdr:rowOff>281420</xdr:rowOff>
    </xdr:to>
    <xdr:pic>
      <xdr:nvPicPr>
        <xdr:cNvPr id="6" name="image48.png">
          <a:extLst>
            <a:ext uri="{FF2B5EF4-FFF2-40B4-BE49-F238E27FC236}">
              <a16:creationId xmlns:a16="http://schemas.microsoft.com/office/drawing/2014/main" xmlns="" id="{00D1C233-F67E-2B42-9FBA-75F40A763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8" y="50510"/>
          <a:ext cx="1151121" cy="1219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="80" zoomScaleNormal="80" workbookViewId="0">
      <selection activeCell="A8" sqref="A8:B8"/>
    </sheetView>
  </sheetViews>
  <sheetFormatPr baseColWidth="10" defaultRowHeight="15" x14ac:dyDescent="0.25"/>
  <cols>
    <col min="1" max="1" width="18.7109375" customWidth="1"/>
    <col min="2" max="2" width="37.7109375" customWidth="1"/>
    <col min="3" max="3" width="9.7109375" customWidth="1"/>
    <col min="4" max="4" width="7.140625" customWidth="1"/>
    <col min="5" max="5" width="37.42578125" customWidth="1"/>
    <col min="6" max="6" width="28.7109375" customWidth="1"/>
  </cols>
  <sheetData>
    <row r="1" spans="1:7" ht="36.75" customHeight="1" x14ac:dyDescent="0.25">
      <c r="A1" s="60"/>
      <c r="B1" s="55" t="s">
        <v>49</v>
      </c>
      <c r="C1" s="55"/>
      <c r="D1" s="55"/>
      <c r="E1" s="55"/>
      <c r="F1" s="51" t="s">
        <v>52</v>
      </c>
    </row>
    <row r="2" spans="1:7" ht="27.95" customHeight="1" x14ac:dyDescent="0.25">
      <c r="A2" s="61"/>
      <c r="B2" s="59" t="s">
        <v>53</v>
      </c>
      <c r="C2" s="59"/>
      <c r="D2" s="59"/>
      <c r="E2" s="59"/>
      <c r="F2" s="52" t="s">
        <v>54</v>
      </c>
    </row>
    <row r="3" spans="1:7" ht="31.5" x14ac:dyDescent="0.25">
      <c r="A3" s="61"/>
      <c r="B3" s="59"/>
      <c r="C3" s="59"/>
      <c r="D3" s="59"/>
      <c r="E3" s="59"/>
      <c r="F3" s="52" t="s">
        <v>55</v>
      </c>
    </row>
    <row r="4" spans="1:7" ht="29.1" customHeight="1" x14ac:dyDescent="0.25">
      <c r="A4" s="61"/>
      <c r="B4" s="59"/>
      <c r="C4" s="59"/>
      <c r="D4" s="59"/>
      <c r="E4" s="59"/>
      <c r="F4" s="52" t="s">
        <v>51</v>
      </c>
      <c r="G4" s="56"/>
    </row>
    <row r="5" spans="1:7" ht="51" customHeight="1" thickBot="1" x14ac:dyDescent="0.3">
      <c r="A5" s="57" t="s">
        <v>57</v>
      </c>
      <c r="B5" s="58"/>
      <c r="C5" s="58"/>
      <c r="D5" s="58"/>
      <c r="E5" s="53" t="s">
        <v>56</v>
      </c>
      <c r="F5" s="54" t="s">
        <v>50</v>
      </c>
      <c r="G5" s="56"/>
    </row>
    <row r="6" spans="1:7" ht="41.1" customHeight="1" x14ac:dyDescent="0.25">
      <c r="A6" s="62" t="s">
        <v>38</v>
      </c>
      <c r="B6" s="63"/>
      <c r="C6" s="64"/>
      <c r="D6" s="64"/>
      <c r="E6" s="65"/>
      <c r="F6" s="66"/>
    </row>
    <row r="7" spans="1:7" x14ac:dyDescent="0.25">
      <c r="A7" s="67" t="s">
        <v>0</v>
      </c>
      <c r="B7" s="68"/>
      <c r="C7" s="72"/>
      <c r="D7" s="72"/>
      <c r="E7" s="73"/>
      <c r="F7" s="74"/>
    </row>
    <row r="8" spans="1:7" x14ac:dyDescent="0.25">
      <c r="A8" s="75" t="s">
        <v>34</v>
      </c>
      <c r="B8" s="76"/>
      <c r="C8" s="72"/>
      <c r="D8" s="72"/>
      <c r="E8" s="77"/>
      <c r="F8" s="74"/>
    </row>
    <row r="9" spans="1:7" x14ac:dyDescent="0.25">
      <c r="A9" s="75" t="s">
        <v>39</v>
      </c>
      <c r="B9" s="76"/>
      <c r="C9" s="72"/>
      <c r="D9" s="72"/>
      <c r="E9" s="73"/>
      <c r="F9" s="74"/>
    </row>
    <row r="10" spans="1:7" x14ac:dyDescent="0.25">
      <c r="A10" s="78" t="s">
        <v>17</v>
      </c>
      <c r="B10" s="79"/>
      <c r="C10" s="79"/>
      <c r="D10" s="79"/>
      <c r="E10" s="79"/>
      <c r="F10" s="80"/>
    </row>
    <row r="11" spans="1:7" ht="15" customHeight="1" x14ac:dyDescent="0.25">
      <c r="A11" s="81" t="s">
        <v>1</v>
      </c>
      <c r="B11" s="82"/>
      <c r="C11" s="83"/>
      <c r="D11" s="83"/>
      <c r="E11" s="84" t="s">
        <v>18</v>
      </c>
      <c r="F11" s="85" t="s">
        <v>41</v>
      </c>
    </row>
    <row r="12" spans="1:7" x14ac:dyDescent="0.25">
      <c r="A12" s="81"/>
      <c r="B12" s="82"/>
      <c r="C12" s="29">
        <v>1</v>
      </c>
      <c r="D12" s="29">
        <v>0</v>
      </c>
      <c r="E12" s="84"/>
      <c r="F12" s="85"/>
    </row>
    <row r="13" spans="1:7" x14ac:dyDescent="0.25">
      <c r="A13" s="69" t="s">
        <v>2</v>
      </c>
      <c r="B13" s="70"/>
      <c r="C13" s="70"/>
      <c r="D13" s="70"/>
      <c r="E13" s="71"/>
      <c r="F13" s="16"/>
    </row>
    <row r="14" spans="1:7" ht="45" x14ac:dyDescent="0.25">
      <c r="A14" s="30">
        <v>1</v>
      </c>
      <c r="B14" s="8" t="s">
        <v>40</v>
      </c>
      <c r="C14" s="10">
        <v>1</v>
      </c>
      <c r="D14" s="11"/>
      <c r="E14" s="21"/>
      <c r="F14" s="22" t="s">
        <v>35</v>
      </c>
    </row>
    <row r="15" spans="1:7" ht="48" customHeight="1" x14ac:dyDescent="0.25">
      <c r="A15" s="30">
        <v>2</v>
      </c>
      <c r="B15" s="9" t="s">
        <v>23</v>
      </c>
      <c r="C15" s="10">
        <v>1</v>
      </c>
      <c r="D15" s="11"/>
      <c r="E15" s="21"/>
      <c r="F15" s="22" t="s">
        <v>19</v>
      </c>
    </row>
    <row r="16" spans="1:7" ht="90" customHeight="1" x14ac:dyDescent="0.25">
      <c r="A16" s="30">
        <v>3</v>
      </c>
      <c r="B16" s="9" t="s">
        <v>25</v>
      </c>
      <c r="C16" s="10">
        <v>1</v>
      </c>
      <c r="D16" s="24"/>
      <c r="E16" s="23"/>
      <c r="F16" s="22" t="s">
        <v>24</v>
      </c>
    </row>
    <row r="17" spans="1:6" ht="54.75" customHeight="1" x14ac:dyDescent="0.25">
      <c r="A17" s="30">
        <v>4</v>
      </c>
      <c r="B17" s="9" t="s">
        <v>26</v>
      </c>
      <c r="C17" s="10">
        <v>1</v>
      </c>
      <c r="D17" s="11"/>
      <c r="E17" s="23"/>
      <c r="F17" s="22" t="s">
        <v>24</v>
      </c>
    </row>
    <row r="18" spans="1:6" ht="132" customHeight="1" x14ac:dyDescent="0.25">
      <c r="A18" s="88" t="s">
        <v>27</v>
      </c>
      <c r="B18" s="89"/>
      <c r="C18" s="10"/>
      <c r="D18" s="11"/>
      <c r="E18" s="25"/>
      <c r="F18" s="22"/>
    </row>
    <row r="19" spans="1:6" ht="94.5" x14ac:dyDescent="0.25">
      <c r="A19" s="30">
        <v>5</v>
      </c>
      <c r="B19" s="8" t="s">
        <v>3</v>
      </c>
      <c r="C19" s="10">
        <v>1</v>
      </c>
      <c r="D19" s="11"/>
      <c r="E19" s="25" t="s">
        <v>44</v>
      </c>
      <c r="F19" s="22" t="s">
        <v>36</v>
      </c>
    </row>
    <row r="20" spans="1:6" ht="95.25" customHeight="1" x14ac:dyDescent="0.25">
      <c r="A20" s="30">
        <v>6</v>
      </c>
      <c r="B20" s="9" t="s">
        <v>21</v>
      </c>
      <c r="C20" s="10">
        <v>1</v>
      </c>
      <c r="D20" s="11"/>
      <c r="E20" s="25" t="s">
        <v>46</v>
      </c>
      <c r="F20" s="22" t="s">
        <v>22</v>
      </c>
    </row>
    <row r="21" spans="1:6" ht="87.75" customHeight="1" x14ac:dyDescent="0.25">
      <c r="A21" s="30">
        <v>7</v>
      </c>
      <c r="B21" s="9" t="s">
        <v>4</v>
      </c>
      <c r="C21" s="10">
        <v>1</v>
      </c>
      <c r="D21" s="11"/>
      <c r="E21" s="25" t="s">
        <v>45</v>
      </c>
      <c r="F21" s="22" t="s">
        <v>24</v>
      </c>
    </row>
    <row r="22" spans="1:6" ht="129.75" customHeight="1" x14ac:dyDescent="0.25">
      <c r="A22" s="30">
        <v>8</v>
      </c>
      <c r="B22" s="9" t="s">
        <v>43</v>
      </c>
      <c r="C22" s="10">
        <v>1</v>
      </c>
      <c r="D22" s="11"/>
      <c r="E22" s="25"/>
      <c r="F22" s="22" t="s">
        <v>24</v>
      </c>
    </row>
    <row r="23" spans="1:6" ht="33.75" x14ac:dyDescent="0.25">
      <c r="A23" s="30">
        <v>9</v>
      </c>
      <c r="B23" s="9" t="s">
        <v>5</v>
      </c>
      <c r="C23" s="10">
        <v>1</v>
      </c>
      <c r="D23" s="11"/>
      <c r="E23" s="25"/>
      <c r="F23" s="22" t="s">
        <v>24</v>
      </c>
    </row>
    <row r="24" spans="1:6" x14ac:dyDescent="0.25">
      <c r="A24" s="88" t="s">
        <v>28</v>
      </c>
      <c r="B24" s="89"/>
      <c r="C24" s="10"/>
      <c r="D24" s="11"/>
      <c r="E24" s="25"/>
      <c r="F24" s="22"/>
    </row>
    <row r="25" spans="1:6" ht="22.5" x14ac:dyDescent="0.25">
      <c r="A25" s="31">
        <v>10</v>
      </c>
      <c r="B25" s="9" t="s">
        <v>30</v>
      </c>
      <c r="C25" s="10">
        <v>1</v>
      </c>
      <c r="D25" s="11"/>
      <c r="E25" s="25"/>
      <c r="F25" s="22" t="s">
        <v>20</v>
      </c>
    </row>
    <row r="26" spans="1:6" ht="48" customHeight="1" x14ac:dyDescent="0.25">
      <c r="A26" s="31">
        <v>11</v>
      </c>
      <c r="B26" s="9" t="s">
        <v>31</v>
      </c>
      <c r="C26" s="10">
        <v>1</v>
      </c>
      <c r="D26" s="11"/>
      <c r="E26" s="25"/>
      <c r="F26" s="22" t="s">
        <v>20</v>
      </c>
    </row>
    <row r="27" spans="1:6" ht="36" customHeight="1" x14ac:dyDescent="0.25">
      <c r="A27" s="90" t="s">
        <v>29</v>
      </c>
      <c r="B27" s="91"/>
      <c r="C27" s="10"/>
      <c r="D27" s="11"/>
      <c r="E27" s="25"/>
      <c r="F27" s="22"/>
    </row>
    <row r="28" spans="1:6" ht="45" x14ac:dyDescent="0.25">
      <c r="A28" s="30">
        <v>12</v>
      </c>
      <c r="B28" s="8" t="s">
        <v>6</v>
      </c>
      <c r="C28" s="10">
        <v>1</v>
      </c>
      <c r="D28" s="11"/>
      <c r="E28" s="25"/>
      <c r="F28" s="22" t="s">
        <v>36</v>
      </c>
    </row>
    <row r="29" spans="1:6" ht="47.25" customHeight="1" x14ac:dyDescent="0.25">
      <c r="A29" s="30">
        <v>13</v>
      </c>
      <c r="B29" s="9" t="s">
        <v>42</v>
      </c>
      <c r="C29" s="10">
        <v>1</v>
      </c>
      <c r="D29" s="11"/>
      <c r="E29" s="25"/>
      <c r="F29" s="22" t="s">
        <v>24</v>
      </c>
    </row>
    <row r="30" spans="1:6" ht="33.75" x14ac:dyDescent="0.25">
      <c r="A30" s="30">
        <v>14</v>
      </c>
      <c r="B30" s="9" t="s">
        <v>32</v>
      </c>
      <c r="C30" s="10">
        <v>1</v>
      </c>
      <c r="D30" s="11"/>
      <c r="E30" s="25"/>
      <c r="F30" s="22" t="s">
        <v>33</v>
      </c>
    </row>
    <row r="31" spans="1:6" x14ac:dyDescent="0.25">
      <c r="A31" s="88" t="s">
        <v>11</v>
      </c>
      <c r="B31" s="89"/>
      <c r="C31" s="10"/>
      <c r="D31" s="11"/>
      <c r="E31" s="25"/>
      <c r="F31" s="22"/>
    </row>
    <row r="32" spans="1:6" ht="56.25" x14ac:dyDescent="0.25">
      <c r="A32" s="30">
        <v>15</v>
      </c>
      <c r="B32" s="3" t="s">
        <v>12</v>
      </c>
      <c r="C32" s="10">
        <v>1</v>
      </c>
      <c r="D32" s="11"/>
      <c r="E32" s="25"/>
      <c r="F32" s="22" t="s">
        <v>37</v>
      </c>
    </row>
    <row r="33" spans="1:6" ht="33.75" x14ac:dyDescent="0.25">
      <c r="A33" s="30">
        <v>17</v>
      </c>
      <c r="B33" s="3" t="s">
        <v>13</v>
      </c>
      <c r="C33" s="10">
        <v>1</v>
      </c>
      <c r="D33" s="11"/>
      <c r="E33" s="26"/>
      <c r="F33" s="22" t="s">
        <v>37</v>
      </c>
    </row>
    <row r="34" spans="1:6" ht="52.5" customHeight="1" thickBot="1" x14ac:dyDescent="0.3">
      <c r="A34" s="17">
        <v>18</v>
      </c>
      <c r="B34" s="18" t="s">
        <v>14</v>
      </c>
      <c r="C34" s="10">
        <v>1</v>
      </c>
      <c r="D34" s="11"/>
      <c r="E34" s="27"/>
      <c r="F34" s="28" t="s">
        <v>36</v>
      </c>
    </row>
    <row r="35" spans="1:6" x14ac:dyDescent="0.25">
      <c r="A35" s="32"/>
      <c r="B35" s="4"/>
      <c r="C35" s="14">
        <f>SUM(C14:C34)</f>
        <v>17</v>
      </c>
      <c r="D35" s="15">
        <f>SUM(D14:D34)</f>
        <v>0</v>
      </c>
      <c r="E35" s="5"/>
      <c r="F35" s="33"/>
    </row>
    <row r="36" spans="1:6" x14ac:dyDescent="0.25">
      <c r="A36" s="32"/>
      <c r="B36" s="34"/>
      <c r="C36" s="92">
        <f>C35+D35</f>
        <v>17</v>
      </c>
      <c r="D36" s="93"/>
      <c r="E36" s="6"/>
      <c r="F36" s="35"/>
    </row>
    <row r="37" spans="1:6" x14ac:dyDescent="0.25">
      <c r="A37" s="32"/>
      <c r="B37" s="34"/>
      <c r="C37" s="94">
        <f>+C36/17</f>
        <v>1</v>
      </c>
      <c r="D37" s="95"/>
      <c r="E37" s="6"/>
      <c r="F37" s="35"/>
    </row>
    <row r="38" spans="1:6" x14ac:dyDescent="0.25">
      <c r="A38" s="36"/>
      <c r="B38" s="7"/>
      <c r="C38" s="102"/>
      <c r="D38" s="102"/>
      <c r="E38" s="102"/>
      <c r="F38" s="103"/>
    </row>
    <row r="39" spans="1:6" x14ac:dyDescent="0.25">
      <c r="A39" s="36"/>
      <c r="B39" s="7"/>
      <c r="C39" s="96" t="s">
        <v>7</v>
      </c>
      <c r="D39" s="97"/>
      <c r="E39" s="20" t="s">
        <v>8</v>
      </c>
      <c r="F39" s="37"/>
    </row>
    <row r="40" spans="1:6" ht="15" customHeight="1" x14ac:dyDescent="0.25">
      <c r="A40" s="36"/>
      <c r="B40" s="7"/>
      <c r="C40" s="98">
        <f>+IF(C37&gt;=90%,C37," ")</f>
        <v>1</v>
      </c>
      <c r="D40" s="99"/>
      <c r="E40" s="19" t="s">
        <v>15</v>
      </c>
      <c r="F40" s="38"/>
    </row>
    <row r="41" spans="1:6" ht="15" customHeight="1" x14ac:dyDescent="0.25">
      <c r="A41" s="36"/>
      <c r="B41" s="7"/>
      <c r="C41" s="100" t="str">
        <f>+IF(C37&gt;=60%,IF(C37&lt;90%,C37," ")," ")</f>
        <v xml:space="preserve"> </v>
      </c>
      <c r="D41" s="101"/>
      <c r="E41" s="19" t="s">
        <v>9</v>
      </c>
      <c r="F41" s="38"/>
    </row>
    <row r="42" spans="1:6" ht="15" customHeight="1" x14ac:dyDescent="0.25">
      <c r="A42" s="39"/>
      <c r="B42" s="34"/>
      <c r="C42" s="86" t="str">
        <f>+IF(C37&lt;60%,C37," ")</f>
        <v xml:space="preserve"> </v>
      </c>
      <c r="D42" s="87"/>
      <c r="E42" s="19" t="s">
        <v>10</v>
      </c>
      <c r="F42" s="38"/>
    </row>
    <row r="43" spans="1:6" ht="15" customHeight="1" x14ac:dyDescent="0.25">
      <c r="A43" s="40"/>
      <c r="B43" s="41"/>
      <c r="C43" s="41"/>
      <c r="D43" s="41"/>
      <c r="E43" s="41"/>
      <c r="F43" s="42"/>
    </row>
    <row r="44" spans="1:6" x14ac:dyDescent="0.25">
      <c r="A44" s="40"/>
      <c r="B44" s="41"/>
      <c r="C44" s="41"/>
      <c r="D44" s="41"/>
      <c r="E44" s="41"/>
      <c r="F44" s="42"/>
    </row>
    <row r="45" spans="1:6" x14ac:dyDescent="0.25">
      <c r="A45" s="40"/>
      <c r="B45" s="41"/>
      <c r="C45" s="41"/>
      <c r="D45" s="41"/>
      <c r="E45" s="41"/>
      <c r="F45" s="42"/>
    </row>
    <row r="46" spans="1:6" x14ac:dyDescent="0.25">
      <c r="A46" s="40"/>
      <c r="B46" s="43"/>
      <c r="C46" s="2"/>
      <c r="D46" s="2"/>
      <c r="E46" s="43"/>
      <c r="F46" s="33"/>
    </row>
    <row r="47" spans="1:6" x14ac:dyDescent="0.25">
      <c r="A47" s="40"/>
      <c r="B47" s="12"/>
      <c r="C47" s="44"/>
      <c r="D47" s="44"/>
      <c r="E47" s="13"/>
      <c r="F47" s="45"/>
    </row>
    <row r="48" spans="1:6" x14ac:dyDescent="0.25">
      <c r="A48" s="40"/>
      <c r="B48" s="44" t="s">
        <v>16</v>
      </c>
      <c r="C48" s="44"/>
      <c r="D48" s="44"/>
      <c r="E48" s="46" t="s">
        <v>47</v>
      </c>
      <c r="F48" s="45"/>
    </row>
    <row r="49" spans="1:7" ht="15.75" thickBot="1" x14ac:dyDescent="0.3">
      <c r="A49" s="47"/>
      <c r="B49" s="48" t="s">
        <v>48</v>
      </c>
      <c r="C49" s="49"/>
      <c r="D49" s="49"/>
      <c r="E49" s="49" t="s">
        <v>48</v>
      </c>
      <c r="F49" s="50"/>
    </row>
    <row r="50" spans="1:7" x14ac:dyDescent="0.25">
      <c r="B50" s="1"/>
      <c r="C50" s="1"/>
      <c r="D50" s="1"/>
      <c r="E50" s="1"/>
      <c r="F50" s="1"/>
      <c r="G50" s="1"/>
    </row>
    <row r="51" spans="1:7" x14ac:dyDescent="0.25">
      <c r="G51" s="1"/>
    </row>
  </sheetData>
  <mergeCells count="34">
    <mergeCell ref="E11:E12"/>
    <mergeCell ref="F11:F12"/>
    <mergeCell ref="C42:D42"/>
    <mergeCell ref="A18:B18"/>
    <mergeCell ref="A24:B24"/>
    <mergeCell ref="A27:B27"/>
    <mergeCell ref="A31:B31"/>
    <mergeCell ref="C36:D36"/>
    <mergeCell ref="C37:D37"/>
    <mergeCell ref="C39:D39"/>
    <mergeCell ref="C40:D40"/>
    <mergeCell ref="C41:D41"/>
    <mergeCell ref="C38:F38"/>
    <mergeCell ref="A6:B6"/>
    <mergeCell ref="C6:D6"/>
    <mergeCell ref="E6:F6"/>
    <mergeCell ref="A7:B7"/>
    <mergeCell ref="A13:E13"/>
    <mergeCell ref="C7:D7"/>
    <mergeCell ref="E7:F7"/>
    <mergeCell ref="A8:B8"/>
    <mergeCell ref="C8:D8"/>
    <mergeCell ref="E8:F8"/>
    <mergeCell ref="A9:B9"/>
    <mergeCell ref="C9:D9"/>
    <mergeCell ref="E9:F9"/>
    <mergeCell ref="A10:F10"/>
    <mergeCell ref="A11:B12"/>
    <mergeCell ref="C11:D11"/>
    <mergeCell ref="B1:E1"/>
    <mergeCell ref="G4:G5"/>
    <mergeCell ref="A5:D5"/>
    <mergeCell ref="B2:E4"/>
    <mergeCell ref="A1:A4"/>
  </mergeCells>
  <conditionalFormatting sqref="D14:D34">
    <cfRule type="cellIs" dxfId="3" priority="21" stopIfTrue="1" operator="equal">
      <formula>0</formula>
    </cfRule>
  </conditionalFormatting>
  <conditionalFormatting sqref="C14:C34">
    <cfRule type="cellIs" dxfId="2" priority="19" stopIfTrue="1" operator="equal">
      <formula>1</formula>
    </cfRule>
  </conditionalFormatting>
  <conditionalFormatting sqref="C35">
    <cfRule type="cellIs" dxfId="1" priority="2" stopIfTrue="1" operator="equal">
      <formula>2</formula>
    </cfRule>
  </conditionalFormatting>
  <conditionalFormatting sqref="D35">
    <cfRule type="cellIs" dxfId="0" priority="1" stopIfTrue="1" operator="equal">
      <formula>2</formula>
    </cfRule>
  </conditionalFormatting>
  <printOptions horizontalCentered="1"/>
  <pageMargins left="0.118110236220472" right="0.118110236220472" top="0.74803149606299202" bottom="0.74803149606299202" header="0.31496062992126" footer="0.31496062992126"/>
  <pageSetup scale="75" orientation="landscape" horizontalDpi="4294967295" verticalDpi="4294967295" r:id="rId1"/>
  <headerFooter>
    <oddHeader>Página &amp;P</oddHead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SIAU </vt:lpstr>
      <vt:lpstr>'SIAU '!Títulos_a_imprimir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DIANAMORENO</dc:creator>
  <cp:lastModifiedBy>ALEJANDRO HORTUA SALAMANCA</cp:lastModifiedBy>
  <cp:lastPrinted>2020-06-26T14:33:03Z</cp:lastPrinted>
  <dcterms:created xsi:type="dcterms:W3CDTF">2014-08-08T19:31:24Z</dcterms:created>
  <dcterms:modified xsi:type="dcterms:W3CDTF">2025-08-26T22:20:11Z</dcterms:modified>
</cp:coreProperties>
</file>